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0_BPU_PL107_Docket order #AO20060471\)_BPU_PL107 Report 3RD QTR 2023\0_Data Collection\Working files\0_July-August-September\Discon, Recon, Liens\2_Files Created\September\"/>
    </mc:Choice>
  </mc:AlternateContent>
  <xr:revisionPtr revIDLastSave="0" documentId="13_ncr:1_{AA8E3D55-717E-4120-90C7-E7914EFED61D}" xr6:coauthVersionLast="47" xr6:coauthVersionMax="47" xr10:uidLastSave="{00000000-0000-0000-0000-000000000000}"/>
  <bookViews>
    <workbookView xWindow="-23148" yWindow="-108" windowWidth="23256" windowHeight="12576" xr2:uid="{A09D19B8-EF78-463A-90A2-492AE7CF703D}"/>
  </bookViews>
  <sheets>
    <sheet name="Discon, Recon, Liens. " sheetId="1" r:id="rId1"/>
  </sheets>
  <definedNames>
    <definedName name="_xlnm.Print_Area" localSheetId="0">'Discon, Recon, Liens. '!$A$9:$O$61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H21" i="1"/>
  <c r="G21" i="1"/>
  <c r="F21" i="1"/>
  <c r="M29" i="1"/>
  <c r="L29" i="1"/>
  <c r="K29" i="1"/>
  <c r="H29" i="1"/>
  <c r="G29" i="1"/>
  <c r="F29" i="1"/>
  <c r="M37" i="1"/>
  <c r="L37" i="1"/>
  <c r="K37" i="1"/>
  <c r="H37" i="1"/>
  <c r="G37" i="1"/>
  <c r="F37" i="1"/>
  <c r="M45" i="1"/>
  <c r="L45" i="1"/>
  <c r="K45" i="1"/>
  <c r="J45" i="1"/>
  <c r="H45" i="1"/>
  <c r="G45" i="1"/>
  <c r="F45" i="1"/>
  <c r="M53" i="1"/>
  <c r="L53" i="1"/>
  <c r="K53" i="1"/>
  <c r="H53" i="1"/>
  <c r="G53" i="1"/>
  <c r="F53" i="1"/>
  <c r="M61" i="1"/>
  <c r="L61" i="1"/>
  <c r="K61" i="1"/>
  <c r="H61" i="1"/>
  <c r="G61" i="1"/>
  <c r="O21" i="1"/>
  <c r="O29" i="1"/>
  <c r="O37" i="1"/>
  <c r="O45" i="1"/>
  <c r="O53" i="1"/>
  <c r="O61" i="1"/>
  <c r="F61" i="1" l="1"/>
</calcChain>
</file>

<file path=xl/sharedStrings.xml><?xml version="1.0" encoding="utf-8"?>
<sst xmlns="http://schemas.openxmlformats.org/spreadsheetml/2006/main" count="227" uniqueCount="61">
  <si>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</si>
  <si>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</si>
  <si>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</si>
  <si>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</si>
  <si>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</si>
  <si>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</si>
  <si>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</si>
  <si>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</si>
  <si>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</si>
  <si>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</si>
  <si>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</si>
  <si>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</si>
  <si>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</si>
  <si>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</si>
  <si>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</si>
  <si>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</si>
  <si>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</si>
  <si>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</si>
  <si>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</si>
  <si>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</si>
  <si>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</si>
  <si>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</si>
  <si>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</si>
  <si>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</si>
  <si>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</si>
  <si>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</si>
  <si>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</si>
  <si>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Ewing</t>
  </si>
  <si>
    <t>Hamilton</t>
  </si>
  <si>
    <t>Hopewell</t>
  </si>
  <si>
    <t>Lawrence</t>
  </si>
  <si>
    <t>Trenton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</si>
  <si>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</si>
  <si>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</si>
  <si>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</si>
  <si>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</si>
  <si>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</si>
  <si>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</si>
  <si>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</si>
  <si>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</si>
  <si>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</si>
  <si>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</si>
  <si>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</si>
  <si>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</si>
  <si>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</si>
  <si>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</si>
  <si>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</si>
  <si>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08628, 08638, 08618, 08560</t>
  </si>
  <si>
    <t>08610,08619,08620,08690,08629,08609,08691</t>
  </si>
  <si>
    <t>08534, 08525, 08628</t>
  </si>
  <si>
    <t>08648</t>
  </si>
  <si>
    <t>08611,08618,08610,08638,08609,08629,08608,08607</t>
  </si>
  <si>
    <t>Column I will be updated</t>
  </si>
  <si>
    <t>[September, 2023]</t>
  </si>
  <si>
    <t>[September, 2022]</t>
  </si>
  <si>
    <t>[September,  2019]</t>
  </si>
  <si>
    <t>Small Meters</t>
  </si>
  <si>
    <t>Large Meters</t>
  </si>
  <si>
    <t>[September, 2019]</t>
  </si>
  <si>
    <t xml:space="preserve"> </t>
  </si>
  <si>
    <t>[A16:A56September, 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</si>
</sst>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0" fontId="3" fillId="4" borderId="15" xfId="0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3" fillId="4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2"/>
  <sheetViews>
    <sheetView tabSelected="1" topLeftCell="A14" zoomScale="89" zoomScaleNormal="89" zoomScalePageLayoutView="40" workbookViewId="0">
      <selection activeCell="C13" sqref="A1:XFD13"/>
    </sheetView>
  </sheetViews>
  <sheetFormatPr defaultColWidth="0" defaultRowHeight="0" customHeight="1" zeroHeight="1" x14ac:dyDescent="0.2"/>
  <cols>
    <col min="1" max="1" width="9.109375" style="3" customWidth="1"/>
    <col min="2" max="2" width="11.77734375" style="5" customWidth="1"/>
    <col min="3" max="3" width="8.77734375" style="5" customWidth="1"/>
    <col min="4" max="4" width="11.109375" style="5" customWidth="1"/>
    <col min="5" max="5" width="8.6640625" style="5" customWidth="1"/>
    <col min="6" max="6" width="21.6640625" style="5" customWidth="1"/>
    <col min="7" max="9" width="22.44140625" style="5" customWidth="1"/>
    <col min="10" max="10" width="1.44140625" style="3" customWidth="1"/>
    <col min="11" max="11" width="22.44140625" style="16" customWidth="1"/>
    <col min="12" max="13" width="22.44140625" style="5" customWidth="1"/>
    <col min="14" max="14" width="1.44140625" style="3" customWidth="1"/>
    <col min="15" max="15" width="20.5546875" style="45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hidden="1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K1" s="4" t="s">
        <v>1</v>
      </c>
      <c r="L1" s="3"/>
      <c r="M1" s="3"/>
      <c r="O1" s="42" t="s">
        <v>2</v>
      </c>
    </row>
    <row r="2" spans="1:15" ht="12.9" hidden="1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3"/>
      <c r="K2" s="71" t="s">
        <v>4</v>
      </c>
      <c r="L2" s="72"/>
      <c r="M2" s="62" t="s">
        <v>5</v>
      </c>
      <c r="N2" s="63"/>
      <c r="O2" s="64"/>
    </row>
    <row r="3" spans="1:15" ht="14.4" hidden="1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3"/>
      <c r="K3" s="73"/>
      <c r="L3" s="74"/>
      <c r="M3" s="65"/>
      <c r="N3" s="66"/>
      <c r="O3" s="67"/>
    </row>
    <row r="4" spans="1:15" ht="14.4" hidden="1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3"/>
      <c r="K4" s="73"/>
      <c r="L4" s="74"/>
      <c r="M4" s="65"/>
      <c r="N4" s="66"/>
      <c r="O4" s="67"/>
    </row>
    <row r="5" spans="1:15" ht="15" hidden="1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3"/>
      <c r="K5" s="75"/>
      <c r="L5" s="76"/>
      <c r="M5" s="65"/>
      <c r="N5" s="66"/>
      <c r="O5" s="67"/>
    </row>
    <row r="6" spans="1:15" ht="15" hidden="1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9"/>
      <c r="J6" s="9"/>
      <c r="L6" s="9"/>
      <c r="M6" s="68"/>
      <c r="N6" s="69"/>
      <c r="O6" s="70"/>
    </row>
    <row r="7" spans="1:15" ht="14.4" hidden="1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3"/>
      <c r="K7" s="20"/>
      <c r="L7" s="3"/>
      <c r="M7" s="3"/>
      <c r="O7" s="43"/>
    </row>
    <row r="8" spans="1:15" ht="10.199999999999999" hidden="1" x14ac:dyDescent="0.2">
      <c r="A8" s="21" t="s">
        <v>12</v>
      </c>
      <c r="B8" s="14"/>
      <c r="C8" s="14"/>
      <c r="D8" s="14"/>
      <c r="E8" s="3"/>
      <c r="F8" s="14"/>
      <c r="G8" s="3"/>
      <c r="H8" s="3"/>
      <c r="I8" s="3"/>
      <c r="K8" s="20" t="s">
        <v>52</v>
      </c>
      <c r="L8" s="3"/>
      <c r="M8" s="3"/>
      <c r="O8" s="44" t="s">
        <v>11</v>
      </c>
    </row>
    <row r="9" spans="1:15" ht="13.8" hidden="1" x14ac:dyDescent="0.3">
      <c r="A9" s="48" t="s">
        <v>32</v>
      </c>
      <c r="B9" s="52"/>
      <c r="C9" s="52"/>
      <c r="D9" s="52"/>
      <c r="F9" s="52"/>
      <c r="I9" s="3"/>
      <c r="K9" s="20"/>
      <c r="L9" s="3"/>
      <c r="M9" s="3"/>
    </row>
    <row r="10" spans="1:15" ht="10.199999999999999" hidden="1" x14ac:dyDescent="0.2">
      <c r="B10" s="14"/>
      <c r="C10" s="14"/>
      <c r="D10" s="14"/>
      <c r="E10" s="3"/>
      <c r="F10" s="14"/>
      <c r="G10" s="3"/>
      <c r="H10" s="3"/>
      <c r="I10" s="3"/>
      <c r="K10" s="20"/>
      <c r="L10" s="3"/>
      <c r="M10" s="3"/>
      <c r="O10" s="44"/>
    </row>
    <row r="11" spans="1:15" ht="13.2" hidden="1" x14ac:dyDescent="0.25">
      <c r="A11" s="59"/>
      <c r="B11" s="14"/>
      <c r="C11" s="14"/>
      <c r="D11" s="14"/>
      <c r="E11" s="14"/>
      <c r="F11" s="14"/>
      <c r="G11" s="3"/>
      <c r="H11" s="3"/>
      <c r="I11" s="3"/>
      <c r="K11" s="20"/>
      <c r="M11" s="3"/>
      <c r="O11" s="44"/>
    </row>
    <row r="12" spans="1:15" ht="10.199999999999999" hidden="1" x14ac:dyDescent="0.2">
      <c r="B12" s="14"/>
      <c r="C12" s="14"/>
      <c r="D12" s="14"/>
      <c r="E12" s="14"/>
      <c r="F12" s="14"/>
      <c r="G12" s="3"/>
      <c r="H12" s="3"/>
      <c r="I12" s="3"/>
      <c r="K12" s="20"/>
      <c r="L12" s="3"/>
      <c r="M12" s="3"/>
      <c r="O12" s="44"/>
    </row>
    <row r="13" spans="1:15" ht="10.199999999999999" hidden="1" x14ac:dyDescent="0.2">
      <c r="B13" s="14"/>
      <c r="C13" s="14"/>
      <c r="D13" s="14"/>
      <c r="E13" s="14"/>
      <c r="F13" s="14"/>
      <c r="G13" s="3"/>
      <c r="H13" s="3"/>
      <c r="I13" s="22" t="s">
        <v>13</v>
      </c>
      <c r="K13" s="20"/>
      <c r="L13" s="3"/>
      <c r="M13" s="22"/>
    </row>
    <row r="14" spans="1:15" s="51" customFormat="1" ht="12" x14ac:dyDescent="0.25">
      <c r="A14" s="50" t="s">
        <v>33</v>
      </c>
      <c r="B14" s="46" t="s">
        <v>34</v>
      </c>
      <c r="C14" s="46" t="s">
        <v>14</v>
      </c>
      <c r="D14" s="46" t="s">
        <v>35</v>
      </c>
      <c r="E14" s="46" t="s">
        <v>36</v>
      </c>
      <c r="F14" s="46" t="s">
        <v>37</v>
      </c>
      <c r="G14" s="46" t="s">
        <v>38</v>
      </c>
      <c r="H14" s="46" t="s">
        <v>39</v>
      </c>
      <c r="I14" s="46" t="s">
        <v>40</v>
      </c>
      <c r="J14" s="46" t="s">
        <v>41</v>
      </c>
      <c r="K14" s="47" t="s">
        <v>42</v>
      </c>
      <c r="L14" s="46" t="s">
        <v>43</v>
      </c>
      <c r="M14" s="46" t="s">
        <v>44</v>
      </c>
      <c r="N14" s="46" t="s">
        <v>45</v>
      </c>
      <c r="O14" s="47" t="s">
        <v>46</v>
      </c>
    </row>
    <row r="15" spans="1:15" ht="40.799999999999997" customHeight="1" x14ac:dyDescent="0.2">
      <c r="A15" s="60" t="s">
        <v>60</v>
      </c>
      <c r="B15" s="53" t="s">
        <v>56</v>
      </c>
      <c r="C15" s="24" t="s">
        <v>14</v>
      </c>
      <c r="D15" s="24" t="s">
        <v>15</v>
      </c>
      <c r="E15" s="24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/>
      <c r="K15" s="27" t="s">
        <v>21</v>
      </c>
      <c r="L15" s="28" t="s">
        <v>22</v>
      </c>
      <c r="M15" s="29" t="s">
        <v>23</v>
      </c>
      <c r="N15" s="26"/>
      <c r="O15" s="49" t="s">
        <v>24</v>
      </c>
    </row>
    <row r="16" spans="1:15" s="5" customFormat="1" ht="10.199999999999999" x14ac:dyDescent="0.2">
      <c r="A16" s="61"/>
      <c r="B16" s="30"/>
      <c r="C16" s="30" t="s">
        <v>27</v>
      </c>
      <c r="D16" s="30" t="s">
        <v>27</v>
      </c>
      <c r="E16" s="30" t="s">
        <v>47</v>
      </c>
      <c r="F16" s="39">
        <v>4504</v>
      </c>
      <c r="G16" s="39">
        <v>35</v>
      </c>
      <c r="H16" s="39">
        <v>17</v>
      </c>
      <c r="I16" s="39"/>
      <c r="J16" s="3"/>
      <c r="K16" s="39"/>
      <c r="L16" s="39"/>
      <c r="M16" s="39"/>
      <c r="N16" s="3"/>
      <c r="O16" s="54">
        <v>4570</v>
      </c>
    </row>
    <row r="17" spans="1:15" s="5" customFormat="1" ht="10.199999999999999" x14ac:dyDescent="0.2">
      <c r="A17" s="61"/>
      <c r="B17" s="30"/>
      <c r="C17" s="30" t="s">
        <v>28</v>
      </c>
      <c r="D17" s="30" t="s">
        <v>28</v>
      </c>
      <c r="E17" s="30" t="s">
        <v>48</v>
      </c>
      <c r="F17" s="39" t="s">
        <v>59</v>
      </c>
      <c r="G17" s="39">
        <v>1</v>
      </c>
      <c r="H17" s="39">
        <v>1</v>
      </c>
      <c r="I17" s="39"/>
      <c r="J17" s="3"/>
      <c r="K17" s="39"/>
      <c r="L17" s="39"/>
      <c r="M17" s="39"/>
      <c r="N17" s="3"/>
      <c r="O17" s="54">
        <v>4535</v>
      </c>
    </row>
    <row r="18" spans="1:15" s="5" customFormat="1" ht="10.199999999999999" x14ac:dyDescent="0.2">
      <c r="A18" s="61"/>
      <c r="B18" s="30"/>
      <c r="C18" s="30" t="s">
        <v>29</v>
      </c>
      <c r="D18" s="30" t="s">
        <v>29</v>
      </c>
      <c r="E18" s="30" t="s">
        <v>49</v>
      </c>
      <c r="F18" s="39" t="s">
        <v>59</v>
      </c>
      <c r="G18" s="39"/>
      <c r="H18" s="39"/>
      <c r="I18" s="39"/>
      <c r="J18" s="3"/>
      <c r="K18" s="39"/>
      <c r="L18" s="39"/>
      <c r="M18" s="39"/>
      <c r="N18" s="3"/>
      <c r="O18" s="54">
        <v>134</v>
      </c>
    </row>
    <row r="19" spans="1:15" s="5" customFormat="1" ht="13.2" customHeight="1" x14ac:dyDescent="0.2">
      <c r="A19" s="61"/>
      <c r="B19" s="30"/>
      <c r="C19" s="30" t="s">
        <v>30</v>
      </c>
      <c r="D19" s="30" t="s">
        <v>30</v>
      </c>
      <c r="E19" s="30" t="s">
        <v>50</v>
      </c>
      <c r="F19" s="39"/>
      <c r="G19" s="39">
        <v>26</v>
      </c>
      <c r="H19" s="39">
        <v>18</v>
      </c>
      <c r="I19" s="39"/>
      <c r="J19" s="3"/>
      <c r="K19" s="39"/>
      <c r="L19" s="39"/>
      <c r="M19" s="39"/>
      <c r="N19" s="3"/>
      <c r="O19" s="54">
        <v>504</v>
      </c>
    </row>
    <row r="20" spans="1:15" s="5" customFormat="1" ht="10.8" thickBot="1" x14ac:dyDescent="0.25">
      <c r="A20" s="61"/>
      <c r="B20" s="30"/>
      <c r="C20" s="30" t="s">
        <v>31</v>
      </c>
      <c r="D20" s="30" t="s">
        <v>31</v>
      </c>
      <c r="E20" s="30" t="s">
        <v>51</v>
      </c>
      <c r="F20" s="39" t="s">
        <v>59</v>
      </c>
      <c r="G20" s="39"/>
      <c r="H20" s="39"/>
      <c r="I20" s="39"/>
      <c r="J20" s="3"/>
      <c r="K20" s="39"/>
      <c r="L20" s="39"/>
      <c r="M20" s="39"/>
      <c r="N20" s="3"/>
      <c r="O20" s="54">
        <v>11830</v>
      </c>
    </row>
    <row r="21" spans="1:15" s="5" customFormat="1" ht="10.8" thickBot="1" x14ac:dyDescent="0.25">
      <c r="A21" s="61"/>
      <c r="B21" s="31" t="s">
        <v>25</v>
      </c>
      <c r="C21" s="32"/>
      <c r="D21" s="32"/>
      <c r="E21" s="32"/>
      <c r="F21" s="33">
        <f t="shared" ref="F21" si="0">SUM(F16:F20)</f>
        <v>4504</v>
      </c>
      <c r="G21" s="33">
        <f t="shared" ref="G21" si="1">SUM(G16:G20)</f>
        <v>62</v>
      </c>
      <c r="H21" s="33">
        <f t="shared" ref="H21" si="2">SUM(H16:H20)</f>
        <v>36</v>
      </c>
      <c r="I21" s="33" t="s">
        <v>26</v>
      </c>
      <c r="J21" s="3"/>
      <c r="K21" s="33">
        <f t="shared" ref="K21" si="3">SUM(K16:K20)</f>
        <v>0</v>
      </c>
      <c r="L21" s="33">
        <f t="shared" ref="L21" si="4">SUM(L16:L20)</f>
        <v>0</v>
      </c>
      <c r="M21" s="33">
        <f t="shared" ref="M21" si="5">SUM(M16:M20)</f>
        <v>0</v>
      </c>
      <c r="N21" s="3"/>
      <c r="O21" s="55">
        <f>SUM(O16:O20)</f>
        <v>21573</v>
      </c>
    </row>
    <row r="22" spans="1:15" s="3" customFormat="1" ht="10.199999999999999" x14ac:dyDescent="0.2">
      <c r="A22" s="61"/>
      <c r="K22" s="20"/>
      <c r="O22" s="35"/>
    </row>
    <row r="23" spans="1:15" ht="40.799999999999997" customHeight="1" x14ac:dyDescent="0.2">
      <c r="A23" s="60" t="s">
        <v>54</v>
      </c>
      <c r="B23" s="53" t="s">
        <v>56</v>
      </c>
      <c r="C23" s="24" t="s">
        <v>14</v>
      </c>
      <c r="D23" s="24" t="s">
        <v>15</v>
      </c>
      <c r="E23" s="24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/>
      <c r="K23" s="27" t="s">
        <v>21</v>
      </c>
      <c r="L23" s="28" t="s">
        <v>22</v>
      </c>
      <c r="M23" s="29" t="s">
        <v>23</v>
      </c>
      <c r="N23" s="26"/>
      <c r="O23" s="56" t="s">
        <v>24</v>
      </c>
    </row>
    <row r="24" spans="1:15" ht="10.199999999999999" x14ac:dyDescent="0.2">
      <c r="A24" s="61"/>
      <c r="B24" s="30"/>
      <c r="C24" s="30" t="s">
        <v>27</v>
      </c>
      <c r="D24" s="30" t="s">
        <v>27</v>
      </c>
      <c r="E24" s="30" t="s">
        <v>47</v>
      </c>
      <c r="F24" s="39" t="s">
        <v>59</v>
      </c>
      <c r="G24" s="39"/>
      <c r="H24" s="39"/>
      <c r="I24" s="39"/>
      <c r="K24" s="39"/>
      <c r="L24" s="39"/>
      <c r="M24" s="39"/>
      <c r="O24" s="54">
        <v>1210</v>
      </c>
    </row>
    <row r="25" spans="1:15" ht="10.199999999999999" x14ac:dyDescent="0.2">
      <c r="A25" s="61"/>
      <c r="B25" s="30"/>
      <c r="C25" s="30" t="s">
        <v>28</v>
      </c>
      <c r="D25" s="30" t="s">
        <v>28</v>
      </c>
      <c r="E25" s="30" t="s">
        <v>48</v>
      </c>
      <c r="F25" s="39" t="s">
        <v>59</v>
      </c>
      <c r="G25" s="39"/>
      <c r="H25" s="39"/>
      <c r="I25" s="39"/>
      <c r="K25" s="39"/>
      <c r="L25" s="39"/>
      <c r="M25" s="39"/>
      <c r="O25" s="54">
        <v>2490</v>
      </c>
    </row>
    <row r="26" spans="1:15" ht="10.199999999999999" x14ac:dyDescent="0.2">
      <c r="A26" s="61"/>
      <c r="B26" s="30"/>
      <c r="C26" s="30" t="s">
        <v>29</v>
      </c>
      <c r="D26" s="30" t="s">
        <v>29</v>
      </c>
      <c r="E26" s="30" t="s">
        <v>49</v>
      </c>
      <c r="F26" s="39" t="s">
        <v>59</v>
      </c>
      <c r="G26" s="39"/>
      <c r="H26" s="39"/>
      <c r="I26" s="39"/>
      <c r="K26" s="39"/>
      <c r="L26" s="39"/>
      <c r="M26" s="39"/>
      <c r="O26" s="54">
        <v>83</v>
      </c>
    </row>
    <row r="27" spans="1:15" ht="10.199999999999999" x14ac:dyDescent="0.2">
      <c r="A27" s="61"/>
      <c r="B27" s="30"/>
      <c r="C27" s="30" t="s">
        <v>30</v>
      </c>
      <c r="D27" s="30" t="s">
        <v>30</v>
      </c>
      <c r="E27" s="30" t="s">
        <v>50</v>
      </c>
      <c r="F27" s="39"/>
      <c r="G27" s="39"/>
      <c r="H27" s="39"/>
      <c r="I27" s="39"/>
      <c r="K27" s="39"/>
      <c r="L27" s="39"/>
      <c r="M27" s="39"/>
      <c r="O27" s="54">
        <v>323</v>
      </c>
    </row>
    <row r="28" spans="1:15" ht="10.8" thickBot="1" x14ac:dyDescent="0.25">
      <c r="A28" s="61"/>
      <c r="B28" s="30"/>
      <c r="C28" s="30" t="s">
        <v>31</v>
      </c>
      <c r="D28" s="30" t="s">
        <v>31</v>
      </c>
      <c r="E28" s="30" t="s">
        <v>51</v>
      </c>
      <c r="F28" s="39" t="s">
        <v>59</v>
      </c>
      <c r="G28" s="39"/>
      <c r="H28" s="39">
        <v>2</v>
      </c>
      <c r="I28" s="39"/>
      <c r="K28" s="39"/>
      <c r="L28" s="39"/>
      <c r="M28" s="39"/>
      <c r="O28" s="54">
        <v>5967</v>
      </c>
    </row>
    <row r="29" spans="1:15" ht="10.8" thickBot="1" x14ac:dyDescent="0.25">
      <c r="A29" s="61"/>
      <c r="B29" s="31" t="s">
        <v>25</v>
      </c>
      <c r="C29" s="32"/>
      <c r="D29" s="32"/>
      <c r="E29" s="32"/>
      <c r="F29" s="33">
        <f t="shared" ref="F29" si="6">SUM(F24:F28)</f>
        <v>0</v>
      </c>
      <c r="G29" s="33">
        <f t="shared" ref="G29" si="7">SUM(G24:G28)</f>
        <v>0</v>
      </c>
      <c r="H29" s="33">
        <f t="shared" ref="H29" si="8">SUM(H24:H28)</f>
        <v>2</v>
      </c>
      <c r="I29" s="33" t="s">
        <v>26</v>
      </c>
      <c r="K29" s="33">
        <f t="shared" ref="K29" si="9">SUM(K24:K28)</f>
        <v>0</v>
      </c>
      <c r="L29" s="33">
        <f t="shared" ref="L29" si="10">SUM(L24:L28)</f>
        <v>0</v>
      </c>
      <c r="M29" s="33">
        <f t="shared" ref="M29" si="11">SUM(M24:M28)</f>
        <v>0</v>
      </c>
      <c r="O29" s="55">
        <f>SUM(O24:O28)</f>
        <v>10073</v>
      </c>
    </row>
    <row r="30" spans="1:15" s="3" customFormat="1" ht="10.199999999999999" x14ac:dyDescent="0.2">
      <c r="A30" s="61"/>
      <c r="K30" s="20"/>
      <c r="O30" s="35"/>
    </row>
    <row r="31" spans="1:15" ht="40.799999999999997" customHeight="1" x14ac:dyDescent="0.2">
      <c r="A31" s="60" t="s">
        <v>55</v>
      </c>
      <c r="B31" s="53" t="s">
        <v>56</v>
      </c>
      <c r="C31" s="24" t="s">
        <v>14</v>
      </c>
      <c r="D31" s="24" t="s">
        <v>15</v>
      </c>
      <c r="E31" s="24" t="s">
        <v>16</v>
      </c>
      <c r="F31" s="25" t="s">
        <v>17</v>
      </c>
      <c r="G31" s="25" t="s">
        <v>18</v>
      </c>
      <c r="H31" s="25" t="s">
        <v>19</v>
      </c>
      <c r="I31" s="25" t="s">
        <v>20</v>
      </c>
      <c r="J31" s="26"/>
      <c r="K31" s="27" t="s">
        <v>21</v>
      </c>
      <c r="L31" s="28" t="s">
        <v>22</v>
      </c>
      <c r="M31" s="29" t="s">
        <v>23</v>
      </c>
      <c r="N31" s="26"/>
      <c r="O31" s="56" t="s">
        <v>24</v>
      </c>
    </row>
    <row r="32" spans="1:15" ht="10.199999999999999" x14ac:dyDescent="0.2">
      <c r="A32" s="61"/>
      <c r="B32" s="30"/>
      <c r="C32" s="30" t="s">
        <v>27</v>
      </c>
      <c r="D32" s="30" t="s">
        <v>27</v>
      </c>
      <c r="E32" s="30" t="s">
        <v>47</v>
      </c>
      <c r="F32" s="39">
        <v>577</v>
      </c>
      <c r="G32" s="39"/>
      <c r="H32" s="39">
        <v>1</v>
      </c>
      <c r="I32" s="39"/>
      <c r="J32" s="35"/>
      <c r="K32" s="39"/>
      <c r="L32" s="39"/>
      <c r="M32" s="39"/>
      <c r="N32" s="35"/>
      <c r="O32" s="54">
        <v>421</v>
      </c>
    </row>
    <row r="33" spans="1:15" ht="10.199999999999999" x14ac:dyDescent="0.2">
      <c r="A33" s="61"/>
      <c r="B33" s="30"/>
      <c r="C33" s="30" t="s">
        <v>28</v>
      </c>
      <c r="D33" s="30" t="s">
        <v>28</v>
      </c>
      <c r="E33" s="30" t="s">
        <v>48</v>
      </c>
      <c r="F33" s="39">
        <v>942</v>
      </c>
      <c r="G33" s="39">
        <v>3</v>
      </c>
      <c r="H33" s="39">
        <v>9</v>
      </c>
      <c r="I33" s="39"/>
      <c r="J33" s="35"/>
      <c r="K33" s="39"/>
      <c r="L33" s="39"/>
      <c r="M33" s="39"/>
      <c r="N33" s="35"/>
      <c r="O33" s="54">
        <v>946</v>
      </c>
    </row>
    <row r="34" spans="1:15" ht="10.199999999999999" x14ac:dyDescent="0.2">
      <c r="A34" s="61"/>
      <c r="B34" s="30"/>
      <c r="C34" s="30" t="s">
        <v>29</v>
      </c>
      <c r="D34" s="30" t="s">
        <v>29</v>
      </c>
      <c r="E34" s="30" t="s">
        <v>49</v>
      </c>
      <c r="F34" s="39">
        <v>62</v>
      </c>
      <c r="G34" s="39"/>
      <c r="H34" s="39"/>
      <c r="I34" s="39"/>
      <c r="J34" s="35"/>
      <c r="K34" s="39"/>
      <c r="L34" s="39"/>
      <c r="M34" s="39"/>
      <c r="N34" s="35"/>
      <c r="O34" s="54">
        <v>29</v>
      </c>
    </row>
    <row r="35" spans="1:15" ht="10.199999999999999" x14ac:dyDescent="0.2">
      <c r="A35" s="61"/>
      <c r="B35" s="30"/>
      <c r="C35" s="30" t="s">
        <v>30</v>
      </c>
      <c r="D35" s="30" t="s">
        <v>30</v>
      </c>
      <c r="E35" s="30" t="s">
        <v>50</v>
      </c>
      <c r="F35" s="39">
        <v>323</v>
      </c>
      <c r="G35" s="39"/>
      <c r="H35" s="39"/>
      <c r="I35" s="39"/>
      <c r="J35" s="35"/>
      <c r="K35" s="39"/>
      <c r="L35" s="39"/>
      <c r="M35" s="39"/>
      <c r="N35" s="35"/>
      <c r="O35" s="54">
        <v>120</v>
      </c>
    </row>
    <row r="36" spans="1:15" ht="10.8" thickBot="1" x14ac:dyDescent="0.25">
      <c r="A36" s="61"/>
      <c r="B36" s="30"/>
      <c r="C36" s="30" t="s">
        <v>31</v>
      </c>
      <c r="D36" s="30" t="s">
        <v>31</v>
      </c>
      <c r="E36" s="30" t="s">
        <v>51</v>
      </c>
      <c r="F36" s="39" t="s">
        <v>59</v>
      </c>
      <c r="G36" s="39">
        <v>3</v>
      </c>
      <c r="H36" s="39">
        <v>6</v>
      </c>
      <c r="I36" s="39"/>
      <c r="J36" s="35"/>
      <c r="K36" s="39"/>
      <c r="L36" s="39"/>
      <c r="M36" s="39"/>
      <c r="N36" s="35"/>
      <c r="O36" s="54">
        <v>1947</v>
      </c>
    </row>
    <row r="37" spans="1:15" ht="10.8" thickBot="1" x14ac:dyDescent="0.25">
      <c r="A37" s="61"/>
      <c r="B37" s="31" t="s">
        <v>25</v>
      </c>
      <c r="C37" s="32"/>
      <c r="D37" s="32"/>
      <c r="E37" s="32"/>
      <c r="F37" s="33">
        <f t="shared" ref="F37:H37" si="12">SUM(F32:F36)</f>
        <v>1904</v>
      </c>
      <c r="G37" s="33">
        <f t="shared" si="12"/>
        <v>6</v>
      </c>
      <c r="H37" s="33">
        <f t="shared" si="12"/>
        <v>16</v>
      </c>
      <c r="I37" s="33" t="s">
        <v>26</v>
      </c>
      <c r="J37" s="35"/>
      <c r="K37" s="33">
        <f t="shared" ref="K37" si="13">SUM(K32:K36)</f>
        <v>0</v>
      </c>
      <c r="L37" s="33">
        <f t="shared" ref="L37" si="14">SUM(L32:L36)</f>
        <v>0</v>
      </c>
      <c r="M37" s="33">
        <f t="shared" ref="M37" si="15">SUM(M32:M36)</f>
        <v>0</v>
      </c>
      <c r="N37" s="35"/>
      <c r="O37" s="55">
        <f>SUM(O32:O36)</f>
        <v>3463</v>
      </c>
    </row>
    <row r="38" spans="1:15" s="3" customFormat="1" ht="10.8" thickBot="1" x14ac:dyDescent="0.25">
      <c r="A38" s="61"/>
      <c r="K38" s="20"/>
      <c r="O38" s="35"/>
    </row>
    <row r="39" spans="1:15" s="5" customFormat="1" ht="40.799999999999997" customHeight="1" x14ac:dyDescent="0.2">
      <c r="A39" s="60" t="s">
        <v>53</v>
      </c>
      <c r="B39" s="36" t="s">
        <v>57</v>
      </c>
      <c r="C39" s="36" t="s">
        <v>14</v>
      </c>
      <c r="D39" s="36" t="s">
        <v>15</v>
      </c>
      <c r="E39" s="36" t="s">
        <v>16</v>
      </c>
      <c r="F39" s="37" t="s">
        <v>17</v>
      </c>
      <c r="G39" s="37" t="s">
        <v>18</v>
      </c>
      <c r="H39" s="37" t="s">
        <v>19</v>
      </c>
      <c r="I39" s="37" t="s">
        <v>20</v>
      </c>
      <c r="J39" s="38"/>
      <c r="K39" s="37" t="s">
        <v>21</v>
      </c>
      <c r="L39" s="37" t="s">
        <v>22</v>
      </c>
      <c r="M39" s="37" t="s">
        <v>23</v>
      </c>
      <c r="N39" s="38"/>
      <c r="O39" s="57" t="s">
        <v>24</v>
      </c>
    </row>
    <row r="40" spans="1:15" s="5" customFormat="1" ht="10.199999999999999" x14ac:dyDescent="0.2">
      <c r="A40" s="61"/>
      <c r="B40" s="30"/>
      <c r="C40" s="30" t="s">
        <v>27</v>
      </c>
      <c r="D40" s="30" t="s">
        <v>27</v>
      </c>
      <c r="E40" s="30" t="s">
        <v>47</v>
      </c>
      <c r="F40" s="39">
        <v>82</v>
      </c>
      <c r="G40" s="39"/>
      <c r="H40" s="39"/>
      <c r="I40" s="39"/>
      <c r="J40" s="35"/>
      <c r="K40" s="39"/>
      <c r="L40" s="39"/>
      <c r="M40" s="39"/>
      <c r="N40" s="35"/>
      <c r="O40" s="54">
        <v>135</v>
      </c>
    </row>
    <row r="41" spans="1:15" s="5" customFormat="1" ht="10.199999999999999" x14ac:dyDescent="0.2">
      <c r="A41" s="61"/>
      <c r="B41" s="30"/>
      <c r="C41" s="30" t="s">
        <v>28</v>
      </c>
      <c r="D41" s="30" t="s">
        <v>28</v>
      </c>
      <c r="E41" s="30" t="s">
        <v>48</v>
      </c>
      <c r="F41" s="39" t="s">
        <v>59</v>
      </c>
      <c r="G41" s="39"/>
      <c r="H41" s="39"/>
      <c r="I41" s="39"/>
      <c r="J41" s="35"/>
      <c r="K41" s="39"/>
      <c r="L41" s="39"/>
      <c r="M41" s="39"/>
      <c r="N41" s="35"/>
      <c r="O41" s="54">
        <v>126</v>
      </c>
    </row>
    <row r="42" spans="1:15" s="5" customFormat="1" ht="10.199999999999999" x14ac:dyDescent="0.2">
      <c r="A42" s="61"/>
      <c r="B42" s="30"/>
      <c r="C42" s="30" t="s">
        <v>29</v>
      </c>
      <c r="D42" s="30" t="s">
        <v>29</v>
      </c>
      <c r="E42" s="30" t="s">
        <v>49</v>
      </c>
      <c r="F42" s="39" t="s">
        <v>59</v>
      </c>
      <c r="G42" s="39"/>
      <c r="H42" s="39"/>
      <c r="I42" s="39"/>
      <c r="J42" s="35"/>
      <c r="K42" s="39"/>
      <c r="L42" s="39"/>
      <c r="M42" s="39"/>
      <c r="N42" s="35"/>
      <c r="O42" s="54">
        <v>21</v>
      </c>
    </row>
    <row r="43" spans="1:15" s="5" customFormat="1" ht="10.199999999999999" x14ac:dyDescent="0.2">
      <c r="A43" s="61"/>
      <c r="B43" s="30"/>
      <c r="C43" s="30" t="s">
        <v>30</v>
      </c>
      <c r="D43" s="30" t="s">
        <v>30</v>
      </c>
      <c r="E43" s="30" t="s">
        <v>50</v>
      </c>
      <c r="F43" s="39"/>
      <c r="G43" s="39">
        <v>1</v>
      </c>
      <c r="H43" s="39"/>
      <c r="I43" s="39"/>
      <c r="J43" s="35"/>
      <c r="K43" s="39"/>
      <c r="L43" s="39"/>
      <c r="M43" s="39"/>
      <c r="N43" s="35"/>
      <c r="O43" s="54">
        <v>16</v>
      </c>
    </row>
    <row r="44" spans="1:15" s="5" customFormat="1" ht="10.8" thickBot="1" x14ac:dyDescent="0.25">
      <c r="A44" s="61"/>
      <c r="B44" s="30"/>
      <c r="C44" s="30" t="s">
        <v>31</v>
      </c>
      <c r="D44" s="30" t="s">
        <v>31</v>
      </c>
      <c r="E44" s="30" t="s">
        <v>51</v>
      </c>
      <c r="F44" s="39" t="s">
        <v>59</v>
      </c>
      <c r="G44" s="39"/>
      <c r="H44" s="39">
        <v>1</v>
      </c>
      <c r="I44" s="39"/>
      <c r="J44" s="35"/>
      <c r="K44" s="39"/>
      <c r="L44" s="39"/>
      <c r="M44" s="39"/>
      <c r="N44" s="35"/>
      <c r="O44" s="54">
        <v>248</v>
      </c>
    </row>
    <row r="45" spans="1:15" s="5" customFormat="1" ht="10.8" thickBot="1" x14ac:dyDescent="0.25">
      <c r="A45" s="61"/>
      <c r="B45" s="31" t="s">
        <v>25</v>
      </c>
      <c r="C45" s="32"/>
      <c r="D45" s="32"/>
      <c r="E45" s="32"/>
      <c r="F45" s="33">
        <f t="shared" ref="F45:M45" si="16">SUM(F40:F44)</f>
        <v>82</v>
      </c>
      <c r="G45" s="33">
        <f t="shared" si="16"/>
        <v>1</v>
      </c>
      <c r="H45" s="33">
        <f t="shared" si="16"/>
        <v>1</v>
      </c>
      <c r="I45" s="33" t="s">
        <v>26</v>
      </c>
      <c r="J45" s="33">
        <f t="shared" si="16"/>
        <v>0</v>
      </c>
      <c r="K45" s="33">
        <f t="shared" si="16"/>
        <v>0</v>
      </c>
      <c r="L45" s="33">
        <f t="shared" si="16"/>
        <v>0</v>
      </c>
      <c r="M45" s="33">
        <f t="shared" si="16"/>
        <v>0</v>
      </c>
      <c r="N45" s="35"/>
      <c r="O45" s="55">
        <f>SUM(O40:O44)</f>
        <v>546</v>
      </c>
    </row>
    <row r="46" spans="1:15" s="3" customFormat="1" ht="10.199999999999999" x14ac:dyDescent="0.2">
      <c r="A46" s="61"/>
      <c r="K46" s="20"/>
      <c r="O46" s="35"/>
    </row>
    <row r="47" spans="1:15" s="5" customFormat="1" ht="40.799999999999997" customHeight="1" x14ac:dyDescent="0.2">
      <c r="A47" s="60" t="s">
        <v>54</v>
      </c>
      <c r="B47" s="36" t="s">
        <v>57</v>
      </c>
      <c r="C47" s="36" t="s">
        <v>14</v>
      </c>
      <c r="D47" s="36" t="s">
        <v>15</v>
      </c>
      <c r="E47" s="36" t="s">
        <v>16</v>
      </c>
      <c r="F47" s="37" t="s">
        <v>17</v>
      </c>
      <c r="G47" s="37" t="s">
        <v>18</v>
      </c>
      <c r="H47" s="37" t="s">
        <v>19</v>
      </c>
      <c r="I47" s="37" t="s">
        <v>20</v>
      </c>
      <c r="J47" s="38"/>
      <c r="K47" s="37" t="s">
        <v>21</v>
      </c>
      <c r="L47" s="37" t="s">
        <v>22</v>
      </c>
      <c r="M47" s="37" t="s">
        <v>23</v>
      </c>
      <c r="N47" s="38"/>
      <c r="O47" s="58" t="s">
        <v>24</v>
      </c>
    </row>
    <row r="48" spans="1:15" s="5" customFormat="1" ht="10.199999999999999" x14ac:dyDescent="0.2">
      <c r="A48" s="61"/>
      <c r="B48" s="30"/>
      <c r="C48" s="30" t="s">
        <v>27</v>
      </c>
      <c r="D48" s="30" t="s">
        <v>27</v>
      </c>
      <c r="E48" s="30" t="s">
        <v>47</v>
      </c>
      <c r="F48" s="39" t="s">
        <v>59</v>
      </c>
      <c r="G48" s="39"/>
      <c r="H48" s="39"/>
      <c r="I48" s="39"/>
      <c r="J48" s="35"/>
      <c r="K48" s="39"/>
      <c r="L48" s="39"/>
      <c r="M48" s="39"/>
      <c r="N48" s="35"/>
      <c r="O48" s="54">
        <v>55</v>
      </c>
    </row>
    <row r="49" spans="1:15" s="5" customFormat="1" ht="10.199999999999999" x14ac:dyDescent="0.2">
      <c r="A49" s="61"/>
      <c r="B49" s="30"/>
      <c r="C49" s="30" t="s">
        <v>28</v>
      </c>
      <c r="D49" s="30" t="s">
        <v>28</v>
      </c>
      <c r="E49" s="30" t="s">
        <v>48</v>
      </c>
      <c r="F49" s="39" t="s">
        <v>59</v>
      </c>
      <c r="G49" s="39"/>
      <c r="H49" s="39"/>
      <c r="I49" s="39"/>
      <c r="J49" s="35"/>
      <c r="K49" s="39"/>
      <c r="L49" s="39"/>
      <c r="M49" s="39"/>
      <c r="N49" s="35"/>
      <c r="O49" s="54">
        <v>80</v>
      </c>
    </row>
    <row r="50" spans="1:15" s="5" customFormat="1" ht="10.199999999999999" x14ac:dyDescent="0.2">
      <c r="A50" s="61"/>
      <c r="B50" s="30"/>
      <c r="C50" s="30" t="s">
        <v>29</v>
      </c>
      <c r="D50" s="30" t="s">
        <v>29</v>
      </c>
      <c r="E50" s="30" t="s">
        <v>49</v>
      </c>
      <c r="F50" s="39" t="s">
        <v>59</v>
      </c>
      <c r="G50" s="39"/>
      <c r="H50" s="39"/>
      <c r="I50" s="39"/>
      <c r="J50" s="35"/>
      <c r="K50" s="39"/>
      <c r="L50" s="39"/>
      <c r="M50" s="39"/>
      <c r="N50" s="35"/>
      <c r="O50" s="54">
        <v>16</v>
      </c>
    </row>
    <row r="51" spans="1:15" s="5" customFormat="1" ht="10.199999999999999" x14ac:dyDescent="0.2">
      <c r="A51" s="61"/>
      <c r="B51" s="30"/>
      <c r="C51" s="30" t="s">
        <v>30</v>
      </c>
      <c r="D51" s="30" t="s">
        <v>30</v>
      </c>
      <c r="E51" s="30" t="s">
        <v>50</v>
      </c>
      <c r="F51" s="39"/>
      <c r="G51" s="39"/>
      <c r="H51" s="39"/>
      <c r="I51" s="39"/>
      <c r="J51" s="35"/>
      <c r="K51" s="39"/>
      <c r="L51" s="39"/>
      <c r="M51" s="39"/>
      <c r="N51" s="35"/>
      <c r="O51" s="54">
        <v>7</v>
      </c>
    </row>
    <row r="52" spans="1:15" s="5" customFormat="1" ht="10.8" thickBot="1" x14ac:dyDescent="0.25">
      <c r="A52" s="61"/>
      <c r="B52" s="30"/>
      <c r="C52" s="30" t="s">
        <v>31</v>
      </c>
      <c r="D52" s="30" t="s">
        <v>31</v>
      </c>
      <c r="E52" s="30" t="s">
        <v>51</v>
      </c>
      <c r="F52" s="39" t="s">
        <v>59</v>
      </c>
      <c r="G52" s="39"/>
      <c r="H52" s="39"/>
      <c r="I52" s="39"/>
      <c r="J52" s="35"/>
      <c r="K52" s="39"/>
      <c r="L52" s="39"/>
      <c r="M52" s="39"/>
      <c r="N52" s="35"/>
      <c r="O52" s="54">
        <v>103</v>
      </c>
    </row>
    <row r="53" spans="1:15" s="5" customFormat="1" ht="10.8" thickBot="1" x14ac:dyDescent="0.25">
      <c r="A53" s="61"/>
      <c r="B53" s="31" t="s">
        <v>25</v>
      </c>
      <c r="C53" s="32"/>
      <c r="D53" s="32"/>
      <c r="E53" s="32"/>
      <c r="F53" s="33">
        <f t="shared" ref="F53:H53" si="17">SUM(F48:F52)</f>
        <v>0</v>
      </c>
      <c r="G53" s="33">
        <f t="shared" si="17"/>
        <v>0</v>
      </c>
      <c r="H53" s="33">
        <f t="shared" si="17"/>
        <v>0</v>
      </c>
      <c r="I53" s="33" t="s">
        <v>26</v>
      </c>
      <c r="J53" s="35"/>
      <c r="K53" s="33">
        <f t="shared" ref="K53:M53" si="18">SUM(K48:K52)</f>
        <v>0</v>
      </c>
      <c r="L53" s="33">
        <f t="shared" si="18"/>
        <v>0</v>
      </c>
      <c r="M53" s="33">
        <f t="shared" si="18"/>
        <v>0</v>
      </c>
      <c r="N53" s="35"/>
      <c r="O53" s="55">
        <f>SUM(O48:O52)</f>
        <v>261</v>
      </c>
    </row>
    <row r="54" spans="1:15" s="3" customFormat="1" ht="10.199999999999999" x14ac:dyDescent="0.2">
      <c r="A54" s="61"/>
      <c r="F54" s="35"/>
      <c r="G54" s="35"/>
      <c r="H54" s="35"/>
      <c r="I54" s="35"/>
      <c r="J54" s="35"/>
      <c r="K54" s="40"/>
      <c r="L54" s="35"/>
      <c r="M54" s="35"/>
      <c r="N54" s="35"/>
      <c r="O54" s="35"/>
    </row>
    <row r="55" spans="1:15" s="5" customFormat="1" ht="40.799999999999997" customHeight="1" x14ac:dyDescent="0.2">
      <c r="A55" s="60" t="s">
        <v>58</v>
      </c>
      <c r="B55" s="36" t="s">
        <v>57</v>
      </c>
      <c r="C55" s="36" t="s">
        <v>14</v>
      </c>
      <c r="D55" s="36" t="s">
        <v>15</v>
      </c>
      <c r="E55" s="36" t="s">
        <v>16</v>
      </c>
      <c r="F55" s="37" t="s">
        <v>17</v>
      </c>
      <c r="G55" s="37" t="s">
        <v>18</v>
      </c>
      <c r="H55" s="37" t="s">
        <v>19</v>
      </c>
      <c r="I55" s="37" t="s">
        <v>20</v>
      </c>
      <c r="J55" s="38"/>
      <c r="K55" s="37" t="s">
        <v>21</v>
      </c>
      <c r="L55" s="37" t="s">
        <v>22</v>
      </c>
      <c r="M55" s="37" t="s">
        <v>23</v>
      </c>
      <c r="N55" s="38"/>
      <c r="O55" s="58" t="s">
        <v>24</v>
      </c>
    </row>
    <row r="56" spans="1:15" s="5" customFormat="1" ht="10.199999999999999" x14ac:dyDescent="0.2">
      <c r="A56" s="23"/>
      <c r="B56" s="30"/>
      <c r="C56" s="30" t="s">
        <v>27</v>
      </c>
      <c r="D56" s="30" t="s">
        <v>27</v>
      </c>
      <c r="E56" s="30" t="s">
        <v>47</v>
      </c>
      <c r="F56" s="39">
        <v>3</v>
      </c>
      <c r="G56" s="39"/>
      <c r="H56" s="39"/>
      <c r="I56" s="39"/>
      <c r="J56" s="41"/>
      <c r="K56" s="39"/>
      <c r="L56" s="39"/>
      <c r="M56" s="39"/>
      <c r="N56" s="41"/>
      <c r="O56" s="54">
        <v>33</v>
      </c>
    </row>
    <row r="57" spans="1:15" s="5" customFormat="1" ht="10.199999999999999" x14ac:dyDescent="0.2">
      <c r="A57" s="23"/>
      <c r="B57" s="30"/>
      <c r="C57" s="30" t="s">
        <v>28</v>
      </c>
      <c r="D57" s="30" t="s">
        <v>28</v>
      </c>
      <c r="E57" s="30" t="s">
        <v>48</v>
      </c>
      <c r="F57" s="39">
        <v>12</v>
      </c>
      <c r="G57" s="39"/>
      <c r="H57" s="39"/>
      <c r="I57" s="39"/>
      <c r="J57" s="41"/>
      <c r="K57" s="39"/>
      <c r="L57" s="39"/>
      <c r="M57" s="39"/>
      <c r="N57" s="41"/>
      <c r="O57" s="54">
        <v>25</v>
      </c>
    </row>
    <row r="58" spans="1:15" s="5" customFormat="1" ht="10.199999999999999" x14ac:dyDescent="0.2">
      <c r="A58" s="23"/>
      <c r="B58" s="30"/>
      <c r="C58" s="30" t="s">
        <v>29</v>
      </c>
      <c r="D58" s="30" t="s">
        <v>29</v>
      </c>
      <c r="E58" s="30" t="s">
        <v>49</v>
      </c>
      <c r="F58" s="39">
        <v>8</v>
      </c>
      <c r="G58" s="39"/>
      <c r="H58" s="39"/>
      <c r="I58" s="39"/>
      <c r="J58" s="41"/>
      <c r="K58" s="39"/>
      <c r="L58" s="39"/>
      <c r="M58" s="39"/>
      <c r="N58" s="41"/>
      <c r="O58" s="54">
        <v>8</v>
      </c>
    </row>
    <row r="59" spans="1:15" s="5" customFormat="1" ht="10.199999999999999" x14ac:dyDescent="0.2">
      <c r="A59" s="23"/>
      <c r="B59" s="30"/>
      <c r="C59" s="30" t="s">
        <v>30</v>
      </c>
      <c r="D59" s="30" t="s">
        <v>30</v>
      </c>
      <c r="E59" s="30" t="s">
        <v>50</v>
      </c>
      <c r="F59" s="39">
        <v>6</v>
      </c>
      <c r="G59" s="39"/>
      <c r="H59" s="39"/>
      <c r="I59" s="39"/>
      <c r="J59" s="41"/>
      <c r="K59" s="39"/>
      <c r="L59" s="39"/>
      <c r="M59" s="39"/>
      <c r="N59" s="41"/>
      <c r="O59" s="54">
        <v>3</v>
      </c>
    </row>
    <row r="60" spans="1:15" s="5" customFormat="1" ht="10.8" thickBot="1" x14ac:dyDescent="0.25">
      <c r="A60" s="23"/>
      <c r="B60" s="30"/>
      <c r="C60" s="30" t="s">
        <v>31</v>
      </c>
      <c r="D60" s="30" t="s">
        <v>31</v>
      </c>
      <c r="E60" s="30" t="s">
        <v>51</v>
      </c>
      <c r="F60" s="39" t="s">
        <v>59</v>
      </c>
      <c r="G60" s="39"/>
      <c r="H60" s="39"/>
      <c r="I60" s="39"/>
      <c r="J60" s="41"/>
      <c r="K60" s="39"/>
      <c r="L60" s="39"/>
      <c r="M60" s="39"/>
      <c r="N60" s="41"/>
      <c r="O60" s="54">
        <v>23</v>
      </c>
    </row>
    <row r="61" spans="1:15" s="5" customFormat="1" ht="10.8" thickBot="1" x14ac:dyDescent="0.25">
      <c r="A61" s="23"/>
      <c r="B61" s="31" t="s">
        <v>25</v>
      </c>
      <c r="C61" s="32"/>
      <c r="D61" s="32"/>
      <c r="E61" s="32"/>
      <c r="F61" s="33">
        <f>SUM(F56:F60)</f>
        <v>29</v>
      </c>
      <c r="G61" s="33">
        <f t="shared" ref="G61:H61" si="19">SUM(G56:G60)</f>
        <v>0</v>
      </c>
      <c r="H61" s="33">
        <f t="shared" si="19"/>
        <v>0</v>
      </c>
      <c r="I61" s="33" t="s">
        <v>26</v>
      </c>
      <c r="J61" s="41"/>
      <c r="K61" s="33">
        <f t="shared" ref="K61:M61" si="20">SUM(K56:K60)</f>
        <v>0</v>
      </c>
      <c r="L61" s="33">
        <f t="shared" si="20"/>
        <v>0</v>
      </c>
      <c r="M61" s="33">
        <f t="shared" si="20"/>
        <v>0</v>
      </c>
      <c r="N61" s="41"/>
      <c r="O61" s="55">
        <f>SUM(O56:O60)</f>
        <v>92</v>
      </c>
    </row>
    <row r="62" spans="1:15" s="3" customFormat="1" ht="10.199999999999999" x14ac:dyDescent="0.2">
      <c r="O62" s="22"/>
    </row>
    <row r="63" spans="1:15" s="3" customFormat="1" ht="10.199999999999999" hidden="1" x14ac:dyDescent="0.2">
      <c r="K63" s="20"/>
      <c r="O63" s="44"/>
    </row>
    <row r="64" spans="1:15" s="3" customFormat="1" ht="10.199999999999999" hidden="1" x14ac:dyDescent="0.2">
      <c r="K64" s="20"/>
      <c r="O64" s="44"/>
    </row>
    <row r="65" spans="11:15" s="3" customFormat="1" ht="10.199999999999999" hidden="1" x14ac:dyDescent="0.2">
      <c r="K65" s="20"/>
      <c r="O65" s="44"/>
    </row>
    <row r="66" spans="11:15" s="3" customFormat="1" ht="10.199999999999999" hidden="1" x14ac:dyDescent="0.2">
      <c r="K66" s="20"/>
      <c r="O66" s="44"/>
    </row>
    <row r="67" spans="11:15" s="3" customFormat="1" ht="10.199999999999999" hidden="1" x14ac:dyDescent="0.2">
      <c r="K67" s="20"/>
      <c r="O67" s="44"/>
    </row>
    <row r="68" spans="11:15" ht="10.199999999999999" customHeight="1" x14ac:dyDescent="0.2"/>
    <row r="69" spans="11:15" ht="10.199999999999999" customHeight="1" x14ac:dyDescent="0.2"/>
    <row r="70" spans="11:15" ht="10.199999999999999" customHeight="1" x14ac:dyDescent="0.2"/>
    <row r="71" spans="11:15" ht="10.199999999999999" customHeight="1" x14ac:dyDescent="0.2"/>
    <row r="72" spans="11:15" ht="10.199999999999999" customHeight="1" x14ac:dyDescent="0.2"/>
    <row r="73" spans="11:15" ht="10.199999999999999" customHeight="1" x14ac:dyDescent="0.2"/>
    <row r="74" spans="11:15" ht="10.199999999999999" customHeight="1" x14ac:dyDescent="0.2"/>
    <row r="75" spans="11:15" ht="10.199999999999999" customHeight="1" x14ac:dyDescent="0.2"/>
    <row r="76" spans="11:15" ht="10.199999999999999" customHeight="1" x14ac:dyDescent="0.2"/>
    <row r="77" spans="11:15" ht="10.199999999999999" customHeight="1" x14ac:dyDescent="0.2"/>
    <row r="78" spans="11:15" ht="10.199999999999999" customHeight="1" x14ac:dyDescent="0.2"/>
    <row r="79" spans="11:15" ht="10.199999999999999" customHeight="1" x14ac:dyDescent="0.2"/>
    <row r="80" spans="11:15" ht="10.199999999999999" customHeight="1" x14ac:dyDescent="0.2"/>
    <row r="81" ht="10.199999999999999" customHeight="1" x14ac:dyDescent="0.2"/>
    <row r="82" ht="10.199999999999999" customHeight="1" x14ac:dyDescent="0.2"/>
  </sheetData>
  <mergeCells count="2">
    <mergeCell ref="M2:O6"/>
    <mergeCell ref="K2:L5"/>
  </mergeCells>
  <pageMargins left="0.25" right="0.25" top="0.75" bottom="0.75" header="0.3" footer="0.3"/>
  <pageSetup paperSize="17" scale="91" fitToHeight="0" orientation="landscape" r:id="rId1"/>
  <headerFooter scaleWithDoc="0">
    <oddHeader>&amp;L&amp;14SEPTEMBER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Discon, Recon, Liens. </vt:lpstr>
      <vt:lpstr>'Discon, Recon, Liens.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2023-11-09T17:37:42Z</cp:lastPrinted>
  <dcterms:created xsi:type="dcterms:W3CDTF">2023-08-17T18:37:58Z</dcterms:created>
  <dcterms:modified xsi:type="dcterms:W3CDTF">2023-11-09T17:37:57Z</dcterms:modified>
</cp:coreProperties>
</file>